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rid++Report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<sst xmlns="http://schemas.openxmlformats.org/spreadsheetml/2006/main" count="28" uniqueCount="28">
  <si>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附件5：</t>
  </si>
  <si>
    <t>2021年深圳市盐田区一般公共预算基本支出经济科目预算表</t>
  </si>
  <si>
    <t>单位：万元</t>
  </si>
  <si>
    <t>项         目</t>
  </si>
  <si>
    <t>2021年预算数</t>
  </si>
  <si>
    <t xml:space="preserve"> 一、机关工资福利支出</t>
  </si>
  <si>
    <t xml:space="preserve">        工资奖金津补贴</t>
  </si>
  <si>
    <t xml:space="preserve">        社会保障缴费</t>
  </si>
  <si>
    <t xml:space="preserve">        住房公积金</t>
  </si>
  <si>
    <t xml:space="preserve"> 二、机关商品和服务支出</t>
  </si>
  <si>
    <t xml:space="preserve">        办公经费</t>
  </si>
  <si>
    <t xml:space="preserve">        会议费</t>
  </si>
  <si>
    <t xml:space="preserve">        培训费</t>
  </si>
  <si>
    <t xml:space="preserve">        公务接待费</t>
  </si>
  <si>
    <t xml:space="preserve">        公务用车运行维护费</t>
  </si>
  <si>
    <t xml:space="preserve">        维修(护)费</t>
  </si>
  <si>
    <t xml:space="preserve">        其他商品和服务支出</t>
  </si>
  <si>
    <t xml:space="preserve"> 三、机关资本性支出（一）</t>
  </si>
  <si>
    <t xml:space="preserve">        设备购置</t>
  </si>
  <si>
    <t xml:space="preserve"> 四、对事业单位经常性补助</t>
  </si>
  <si>
    <t xml:space="preserve">        工资福利支出</t>
  </si>
  <si>
    <t xml:space="preserve">        商品和服务支出</t>
  </si>
  <si>
    <t xml:space="preserve"> 五、对事业单位资本性补助</t>
  </si>
  <si>
    <t xml:space="preserve">        资本性支出（一）</t>
  </si>
  <si>
    <t xml:space="preserve"> 六、对个人和家庭的补助</t>
  </si>
  <si>
    <t xml:space="preserve">        离退休费</t>
  </si>
  <si>
    <t xml:space="preserve">        其他对个人和家庭的补助</t>
  </si>
  <si>
    <t>合     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</si>
</sst>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5">
    <font>
      <sz val="11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1" borderId="9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2">
    <xf numFmtId="0" fontId="0" fillId="0" borderId="0" xfId="0"/>
    <xf numFmtId="176" fontId="0" fillId="0" borderId="0" xfId="0" applyNumberFormat="1"/>
    <xf numFmtId="0" fontId="1" fillId="0" borderId="0" xfId="0" applyFont="1" applyAlignment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176" fontId="3" fillId="0" borderId="2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tabSelected="1" workbookViewId="0">
      <selection activeCell="G10" sqref="G10"/>
    </sheetView>
  </sheetViews>
  <sheetFormatPr defaultColWidth="9" defaultRowHeight="13.5" outlineLevelCol="1"/>
  <cols>
    <col min="1" max="1" width="56.5" customWidth="1"/>
    <col min="2" max="2" width="33" style="1" customWidth="1"/>
    <col min="3" max="3" width="12.625"/>
  </cols>
  <sheetData>
    <row r="1" ht="18" customHeight="1" spans="1:1">
      <c r="A1" s="2" t="s">
        <v>0</v>
      </c>
    </row>
    <row r="2" ht="39.95" customHeight="1" spans="1:2">
      <c r="A2" s="3" t="s">
        <v>1</v>
      </c>
      <c r="B2" s="4"/>
    </row>
    <row r="3" ht="16.9" customHeight="1" spans="2:2">
      <c r="B3" s="5" t="s">
        <v>2</v>
      </c>
    </row>
    <row r="4" ht="27" customHeight="1" spans="1:2">
      <c r="A4" s="6" t="s">
        <v>3</v>
      </c>
      <c r="B4" s="7" t="s">
        <v>4</v>
      </c>
    </row>
    <row r="5" ht="17.65" customHeight="1" spans="1:2">
      <c r="A5" s="8" t="s">
        <v>5</v>
      </c>
      <c r="B5" s="9">
        <f>SUM(B6:B8)</f>
        <v>74874.777846</v>
      </c>
    </row>
    <row r="6" ht="17.65" customHeight="1" spans="1:2">
      <c r="A6" s="8" t="s">
        <v>6</v>
      </c>
      <c r="B6" s="9">
        <v>61006.606231</v>
      </c>
    </row>
    <row r="7" ht="17.65" customHeight="1" spans="1:2">
      <c r="A7" s="8" t="s">
        <v>7</v>
      </c>
      <c r="B7" s="9">
        <v>7996.642457</v>
      </c>
    </row>
    <row r="8" ht="17.65" customHeight="1" spans="1:2">
      <c r="A8" s="8" t="s">
        <v>8</v>
      </c>
      <c r="B8" s="9">
        <v>5871.529158</v>
      </c>
    </row>
    <row r="9" ht="17.65" customHeight="1" spans="1:2">
      <c r="A9" s="8" t="s">
        <v>9</v>
      </c>
      <c r="B9" s="9">
        <f>SUM(B10:B16)</f>
        <v>19926.832685</v>
      </c>
    </row>
    <row r="10" ht="17.65" customHeight="1" spans="1:2">
      <c r="A10" s="8" t="s">
        <v>10</v>
      </c>
      <c r="B10" s="9">
        <v>17445.732185</v>
      </c>
    </row>
    <row r="11" ht="17.65" customHeight="1" spans="1:2">
      <c r="A11" s="8" t="s">
        <v>11</v>
      </c>
      <c r="B11" s="9">
        <v>54.5543</v>
      </c>
    </row>
    <row r="12" ht="17.65" customHeight="1" spans="1:2">
      <c r="A12" s="8" t="s">
        <v>12</v>
      </c>
      <c r="B12" s="9">
        <v>134.66225</v>
      </c>
    </row>
    <row r="13" ht="17.65" customHeight="1" spans="1:2">
      <c r="A13" s="8" t="s">
        <v>13</v>
      </c>
      <c r="B13" s="9">
        <v>7.4</v>
      </c>
    </row>
    <row r="14" ht="17.65" customHeight="1" spans="1:2">
      <c r="A14" s="8" t="s">
        <v>14</v>
      </c>
      <c r="B14" s="9">
        <v>1349.035</v>
      </c>
    </row>
    <row r="15" ht="17.65" customHeight="1" spans="1:2">
      <c r="A15" s="8" t="s">
        <v>15</v>
      </c>
      <c r="B15" s="9">
        <v>481.95895</v>
      </c>
    </row>
    <row r="16" ht="17.65" customHeight="1" spans="1:2">
      <c r="A16" s="8" t="s">
        <v>16</v>
      </c>
      <c r="B16" s="9">
        <v>453.49</v>
      </c>
    </row>
    <row r="17" ht="17.65" customHeight="1" spans="1:2">
      <c r="A17" s="8" t="s">
        <v>17</v>
      </c>
      <c r="B17" s="9">
        <f>SUM(B18)</f>
        <v>143.208</v>
      </c>
    </row>
    <row r="18" ht="17.65" customHeight="1" spans="1:2">
      <c r="A18" s="8" t="s">
        <v>18</v>
      </c>
      <c r="B18" s="9">
        <v>143.208</v>
      </c>
    </row>
    <row r="19" ht="17.65" customHeight="1" spans="1:2">
      <c r="A19" s="8" t="s">
        <v>19</v>
      </c>
      <c r="B19" s="9">
        <f>SUM(B20:B21)</f>
        <v>153874.177062</v>
      </c>
    </row>
    <row r="20" ht="17.65" customHeight="1" spans="1:2">
      <c r="A20" s="8" t="s">
        <v>20</v>
      </c>
      <c r="B20" s="9">
        <v>143472.071069</v>
      </c>
    </row>
    <row r="21" ht="17.65" customHeight="1" spans="1:2">
      <c r="A21" s="8" t="s">
        <v>21</v>
      </c>
      <c r="B21" s="9">
        <v>10402.105993</v>
      </c>
    </row>
    <row r="22" ht="17.65" customHeight="1" spans="1:2">
      <c r="A22" s="8" t="s">
        <v>22</v>
      </c>
      <c r="B22" s="9">
        <f>B23</f>
        <v>103.97</v>
      </c>
    </row>
    <row r="23" ht="17.65" customHeight="1" spans="1:2">
      <c r="A23" s="8" t="s">
        <v>23</v>
      </c>
      <c r="B23" s="9">
        <v>103.97</v>
      </c>
    </row>
    <row r="24" ht="17.65" customHeight="1" spans="1:2">
      <c r="A24" s="8" t="s">
        <v>24</v>
      </c>
      <c r="B24" s="9">
        <f>SUM(B25:B26)</f>
        <v>16718.318848</v>
      </c>
    </row>
    <row r="25" ht="17.65" customHeight="1" spans="1:2">
      <c r="A25" s="8" t="s">
        <v>25</v>
      </c>
      <c r="B25" s="9">
        <v>7305.813758</v>
      </c>
    </row>
    <row r="26" ht="17.65" customHeight="1" spans="1:2">
      <c r="A26" s="8" t="s">
        <v>26</v>
      </c>
      <c r="B26" s="9">
        <v>9412.50509</v>
      </c>
    </row>
    <row r="27" ht="17.65" customHeight="1" spans="1:2">
      <c r="A27" s="10" t="s">
        <v>27</v>
      </c>
      <c r="B27" s="11">
        <f>B5+B9+B17+B19+B22+B24</f>
        <v>265641.284441</v>
      </c>
    </row>
  </sheetData>
  <mergeCells count="1">
    <mergeCell ref="A2:B2"/>
  </mergeCells>
  <pageMargins left="0.66875" right="0.66875" top="0.432638888888889" bottom="0" header="0.5" footer="0.275"/>
  <pageSetup paperSize="9" orientation="portrait"/>
  <headerFooter alignWithMargins="0" scaleWithDoc="0"/>
  <rowBreaks count="2" manualBreakCount="2">
    <brk id="27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Grid++Report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黄雄</cp:lastModifiedBy>
  <dcterms:created xsi:type="dcterms:W3CDTF">2020-01-10T03:01:00Z</dcterms:created>
  <dcterms:modified xsi:type="dcterms:W3CDTF">2021-02-01T01:09:49Z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