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7675" windowHeight="13140"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25725"/>
</workbook>
</file>

<file path=xl/calcChain.xml><?xml version="1.0" encoding="utf-8"?>
<calcChain xmlns="http://schemas.openxmlformats.org/spreadsheetml/2006/main">
  <c r="F16" i="4"/>
  <c r="E16"/>
</calcChain>
</file>

<file path=xl/sharedStrings.xml><?xml version="1.0" encoding="utf-8"?>
<sst xmlns="http://schemas.openxmlformats.org/spreadsheetml/2006/main" count="224" uniqueCount="136">
  <si>
    <t>DEBT_T_XXGK_XEYE</t>
  </si>
  <si>
    <t xml:space="preserve"> AND T.AD_CODE_GK=440308 AND T.SET_YEAR_GK=2021</t>
  </si>
  <si>
    <t>上年债务限额及余额预算</t>
  </si>
  <si>
    <t>AD_CODE_GK#440308</t>
  </si>
  <si>
    <t>SET_YEAR_GK#2021</t>
  </si>
  <si>
    <t>SET_YEAR#2020</t>
  </si>
  <si>
    <t>AD_CODE#</t>
  </si>
  <si>
    <t>AD_NAME#</t>
  </si>
  <si>
    <t>YBXE_Y1#</t>
  </si>
  <si>
    <t>ZXXE_Y1#</t>
  </si>
  <si>
    <t>YBYE_Y1#</t>
  </si>
  <si>
    <t>ZXYE_Y1#</t>
  </si>
  <si>
    <t>表1-1</t>
  </si>
  <si>
    <t>440308 盐田区2020年地方政府债务限额及余额预算情况表</t>
  </si>
  <si>
    <t>单位：亿元</t>
  </si>
  <si>
    <t>地   区</t>
  </si>
  <si>
    <t>2020年债务限额</t>
  </si>
  <si>
    <t>2020年债务余额预计执行数</t>
  </si>
  <si>
    <t>一般债务</t>
  </si>
  <si>
    <t>专项债务</t>
  </si>
  <si>
    <t>公  式</t>
  </si>
  <si>
    <t>A=B+C</t>
  </si>
  <si>
    <t>B</t>
  </si>
  <si>
    <t>C</t>
  </si>
  <si>
    <t>D=E+F</t>
  </si>
  <si>
    <t>E</t>
  </si>
  <si>
    <t>F</t>
  </si>
  <si>
    <t>VALID#</t>
  </si>
  <si>
    <t>440308</t>
  </si>
  <si>
    <t xml:space="preserve">    盐田区</t>
  </si>
  <si>
    <t>注：1.本表反映上一年度本地区、本级及分地区地方政府债务限额及余额预计执行数。</t>
  </si>
  <si>
    <t>2.本表由县级以上地方各级财政部门在同级人民代表大会批准预算后二十日内公开。</t>
  </si>
  <si>
    <t>DEBT_T_XXGK_YBYE</t>
  </si>
  <si>
    <t>AD_CODE#440308</t>
  </si>
  <si>
    <t>AD_NAME#440308 盐田区</t>
  </si>
  <si>
    <t>XM_TYPE#</t>
  </si>
  <si>
    <t>XM_NAME#</t>
  </si>
  <si>
    <t>YS_AMT#</t>
  </si>
  <si>
    <t>ZX_AMT#</t>
  </si>
  <si>
    <t>ROW_NUM#</t>
  </si>
  <si>
    <t>表1-2</t>
  </si>
  <si>
    <t>440308 盐田区2020年地方政府一般债务余额情况表</t>
  </si>
  <si>
    <t>项    目</t>
  </si>
  <si>
    <t>预算数</t>
  </si>
  <si>
    <t>执行数</t>
  </si>
  <si>
    <t>YBYE_Y2</t>
  </si>
  <si>
    <t>一、2019年末地方政府一般债务余额实际数</t>
  </si>
  <si>
    <t xml:space="preserve"> </t>
  </si>
  <si>
    <t>YBYE_Y1</t>
  </si>
  <si>
    <t>二、2020年末地方政府一般债务余额限额</t>
  </si>
  <si>
    <t>FXYB_Y1</t>
  </si>
  <si>
    <t>三、2020年地方政府一般债务发行额</t>
  </si>
  <si>
    <t>FXYB_Y1_WZ</t>
  </si>
  <si>
    <t xml:space="preserve">    中央转贷地方的国际金融组织和外国政府贷款</t>
  </si>
  <si>
    <t xml:space="preserve">  </t>
  </si>
  <si>
    <t>FXYB_Y1_ZQ</t>
  </si>
  <si>
    <t xml:space="preserve">    2020年地方政府一般债券发行额</t>
  </si>
  <si>
    <t>YBHB_Y1</t>
  </si>
  <si>
    <t>四、2020年地方政府一般债务还本额</t>
  </si>
  <si>
    <t>YBYEYS_Y1</t>
  </si>
  <si>
    <t>五、2020年末地方政府一般债务余额预计执行数</t>
  </si>
  <si>
    <t>CZCZ</t>
  </si>
  <si>
    <t>六、2021年地方财政赤字</t>
  </si>
  <si>
    <t>YBXE</t>
  </si>
  <si>
    <t>七、2021年地方政府一般债务余额限额</t>
  </si>
  <si>
    <t>DEBT_T_XXGK_ZXYE</t>
  </si>
  <si>
    <t>表1-3</t>
  </si>
  <si>
    <t>440308 盐田区2020年地方政府专项债务余额情况表</t>
  </si>
  <si>
    <t>ZXYE_Y2</t>
  </si>
  <si>
    <t>一、2019年末地方政府专项债务余额实际数</t>
  </si>
  <si>
    <t>ZXYE_Y1</t>
  </si>
  <si>
    <t>二、2020年末地方政府专项债务余额限额</t>
  </si>
  <si>
    <t>FXZX_Y1</t>
  </si>
  <si>
    <t>三、2020年地方政府专项债务发行额</t>
  </si>
  <si>
    <t>ZXHB_Y1</t>
  </si>
  <si>
    <t>四、2020年地方政府专项债务还本额</t>
  </si>
  <si>
    <t>ZXYEYS_Y1</t>
  </si>
  <si>
    <t>五、2020年末地方政府专项债务余额预计执行数</t>
  </si>
  <si>
    <t>XZXE</t>
  </si>
  <si>
    <t>六、2021年地方政府专项债务新增限额</t>
  </si>
  <si>
    <t>ZXXE</t>
  </si>
  <si>
    <t>七、2021年末地方政府专项债务余额限额</t>
  </si>
  <si>
    <t>DEBT_T_XXGK_FX_HBFXYS</t>
  </si>
  <si>
    <t>AD_BDQ#</t>
  </si>
  <si>
    <t>AD_BJ#</t>
  </si>
  <si>
    <t>表1-4</t>
  </si>
  <si>
    <t>440308 盐田区地方政府债券发行及还本付息情况表</t>
  </si>
  <si>
    <t>公式</t>
  </si>
  <si>
    <t>本地区</t>
  </si>
  <si>
    <t>本级</t>
  </si>
  <si>
    <t>FXYB</t>
  </si>
  <si>
    <t>一、2020年发行预计执行数</t>
  </si>
  <si>
    <t>A=B+D</t>
  </si>
  <si>
    <t>（一）一般债券</t>
  </si>
  <si>
    <t>FXYB _Y1_ZRZ</t>
  </si>
  <si>
    <t xml:space="preserve">   其中：再融资债券</t>
  </si>
  <si>
    <t>（二）专项债券</t>
  </si>
  <si>
    <t>D</t>
  </si>
  <si>
    <t>FXZX _Y1_ZRZ</t>
  </si>
  <si>
    <t>HB_Y1</t>
  </si>
  <si>
    <t>二、2020年还本预计执行数</t>
  </si>
  <si>
    <t>F=G+H</t>
  </si>
  <si>
    <t>G</t>
  </si>
  <si>
    <t>H</t>
  </si>
  <si>
    <t>FX_Y1</t>
  </si>
  <si>
    <t>三、2020年付息预计执行数</t>
  </si>
  <si>
    <t>I=J+K</t>
  </si>
  <si>
    <t>YBFX_Y1</t>
  </si>
  <si>
    <t>J</t>
  </si>
  <si>
    <t>ZXFX_Y1</t>
  </si>
  <si>
    <t>K</t>
  </si>
  <si>
    <t>YBHB</t>
  </si>
  <si>
    <t>四、2021年还本预算数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</si>
  <si>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</si>
  <si>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</si>
  <si>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</si>
  <si>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</si>
  <si>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</si>
  <si>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</si>
  <si>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</si>
  <si>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</si>
  <si>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</si>
  <si>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</si>
  <si>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</si>
  <si>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</si>
  <si>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</si>
  <si>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</si>
  <si>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</si>
  <si>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五、2021年付息预算数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</si>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</sst>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fonts count="6">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22">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vertical="center" wrapText="1"/>
    </xf>
    <xf numFmtId="4" fontId="4" fillId="0" borderId="8" xfId="0" applyNumberFormat="1" applyFont="1" applyBorder="1" applyAlignment="1">
      <alignment vertical="center" wrapText="1"/>
    </xf>
    <xf numFmtId="4" fontId="4" fillId="0" borderId="0" xfId="0" applyNumberFormat="1" applyFont="1" applyBorder="1" applyAlignment="1">
      <alignment vertical="center" wrapText="1"/>
    </xf>
    <xf numFmtId="0" fontId="4" fillId="0" borderId="9" xfId="0" applyFont="1" applyBorder="1" applyAlignment="1">
      <alignment vertical="center" wrapText="1"/>
    </xf>
    <xf numFmtId="4" fontId="4" fillId="0" borderId="9" xfId="0" applyNumberFormat="1" applyFont="1" applyBorder="1" applyAlignment="1">
      <alignment vertical="center" wrapText="1"/>
    </xf>
    <xf numFmtId="4" fontId="4" fillId="0" borderId="4" xfId="0" applyNumberFormat="1" applyFont="1" applyBorder="1" applyAlignment="1">
      <alignment vertical="center" wrapText="1"/>
    </xf>
    <xf numFmtId="0" fontId="3" fillId="0" borderId="9"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 xfId="0" applyFont="1" applyBorder="1" applyAlignment="1">
      <alignmen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2" fillId="0" borderId="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1" fillId="0" borderId="12" xfId="0" applyFont="1" applyBorder="1" applyAlignment="1">
      <alignment vertical="center" wrapText="1"/>
    </xf>
    <xf numFmtId="0" fontId="1" fillId="0" borderId="0" xfId="0" applyFont="1" applyBorder="1" applyAlignment="1">
      <alignment vertical="center" wrapText="1"/>
    </xf>
    <xf numFmtId="0" fontId="3" fillId="0" borderId="1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2"/>
  <sheetViews>
    <sheetView topLeftCell="C1" workbookViewId="0">
      <pane ySplit="9" topLeftCell="A10" activePane="bottomLeft" state="frozen"/>
      <selection pane="bottomLeft" activeCell="F20" sqref="F20"/>
    </sheetView>
  </sheetViews>
  <sheetFormatPr defaultColWidth="10" defaultRowHeight="13.5"/>
  <cols>
    <col min="1" max="2" width="9" hidden="1"/>
    <col min="3" max="9" width="23.125" customWidth="1"/>
    <col min="10" max="10" width="9.75" customWidth="1"/>
  </cols>
  <sheetData>
    <row r="1" spans="1:9" ht="22.5" hidden="1">
      <c r="A1" s="1">
        <v>0</v>
      </c>
      <c r="B1" s="1" t="s">
        <v>0</v>
      </c>
      <c r="C1" s="1" t="s">
        <v>1</v>
      </c>
      <c r="D1" s="1" t="s">
        <v>2</v>
      </c>
    </row>
    <row r="2" spans="1:9" ht="22.5" hidden="1">
      <c r="A2" s="1">
        <v>0</v>
      </c>
      <c r="B2" s="1" t="s">
        <v>3</v>
      </c>
      <c r="C2" s="1" t="s">
        <v>4</v>
      </c>
      <c r="D2" s="1" t="s">
        <v>5</v>
      </c>
      <c r="E2" s="1"/>
    </row>
    <row r="3" spans="1:9" hidden="1">
      <c r="A3" s="1">
        <v>0</v>
      </c>
      <c r="B3" s="1" t="s">
        <v>6</v>
      </c>
      <c r="C3" s="1" t="s">
        <v>7</v>
      </c>
      <c r="E3" s="1" t="s">
        <v>8</v>
      </c>
      <c r="F3" s="1" t="s">
        <v>9</v>
      </c>
      <c r="H3" s="1" t="s">
        <v>10</v>
      </c>
      <c r="I3" s="1" t="s">
        <v>11</v>
      </c>
    </row>
    <row r="4" spans="1:9" ht="14.25" customHeight="1">
      <c r="A4" s="1">
        <v>0</v>
      </c>
      <c r="B4" s="1"/>
      <c r="C4" s="1" t="s">
        <v>12</v>
      </c>
    </row>
    <row r="5" spans="1:9" ht="28.7" customHeight="1">
      <c r="A5" s="1">
        <v>0</v>
      </c>
      <c r="C5" s="33" t="s">
        <v>13</v>
      </c>
      <c r="D5" s="33"/>
      <c r="E5" s="33"/>
      <c r="F5" s="33"/>
      <c r="G5" s="33"/>
      <c r="H5" s="33"/>
      <c r="I5" s="33"/>
    </row>
    <row r="6" spans="1:9" ht="14.25" customHeight="1">
      <c r="A6" s="1">
        <v>0</v>
      </c>
      <c r="C6" s="1"/>
      <c r="D6" s="1"/>
      <c r="I6" s="3" t="s">
        <v>14</v>
      </c>
    </row>
    <row r="7" spans="1:9" ht="14.25" customHeight="1">
      <c r="A7" s="1">
        <v>0</v>
      </c>
      <c r="C7" s="38" t="s">
        <v>15</v>
      </c>
      <c r="D7" s="34" t="s">
        <v>16</v>
      </c>
      <c r="E7" s="34"/>
      <c r="F7" s="34"/>
      <c r="G7" s="35" t="s">
        <v>17</v>
      </c>
      <c r="H7" s="35"/>
      <c r="I7" s="35"/>
    </row>
    <row r="8" spans="1:9" ht="14.25" customHeight="1">
      <c r="A8" s="1">
        <v>0</v>
      </c>
      <c r="C8" s="38"/>
      <c r="D8" s="22"/>
      <c r="E8" s="23" t="s">
        <v>18</v>
      </c>
      <c r="F8" s="24" t="s">
        <v>19</v>
      </c>
      <c r="G8" s="25"/>
      <c r="H8" s="23" t="s">
        <v>18</v>
      </c>
      <c r="I8" s="31" t="s">
        <v>19</v>
      </c>
    </row>
    <row r="9" spans="1:9" ht="19.899999999999999" customHeight="1">
      <c r="A9" s="1">
        <v>0</v>
      </c>
      <c r="C9" s="26" t="s">
        <v>20</v>
      </c>
      <c r="D9" s="27" t="s">
        <v>21</v>
      </c>
      <c r="E9" s="28" t="s">
        <v>22</v>
      </c>
      <c r="F9" s="29" t="s">
        <v>23</v>
      </c>
      <c r="G9" s="27" t="s">
        <v>24</v>
      </c>
      <c r="H9" s="28" t="s">
        <v>25</v>
      </c>
      <c r="I9" s="32" t="s">
        <v>26</v>
      </c>
    </row>
    <row r="10" spans="1:9" ht="19.899999999999999" customHeight="1">
      <c r="A10" s="1" t="s">
        <v>27</v>
      </c>
      <c r="B10" s="1" t="s">
        <v>28</v>
      </c>
      <c r="C10" s="30" t="s">
        <v>29</v>
      </c>
      <c r="D10" s="17">
        <v>10.050000000000001</v>
      </c>
      <c r="E10" s="17">
        <v>4.05</v>
      </c>
      <c r="F10" s="18">
        <v>6</v>
      </c>
      <c r="G10" s="17">
        <v>10.050000000000001</v>
      </c>
      <c r="H10" s="17">
        <v>4.05</v>
      </c>
      <c r="I10" s="18">
        <v>6</v>
      </c>
    </row>
    <row r="11" spans="1:9" ht="14.25" customHeight="1">
      <c r="A11" s="1">
        <v>0</v>
      </c>
      <c r="C11" s="36" t="s">
        <v>30</v>
      </c>
      <c r="D11" s="36"/>
      <c r="E11" s="36"/>
      <c r="F11" s="36"/>
      <c r="G11" s="36"/>
      <c r="H11" s="36"/>
      <c r="I11" s="36"/>
    </row>
    <row r="12" spans="1:9" ht="14.25" customHeight="1">
      <c r="A12" s="1">
        <v>0</v>
      </c>
      <c r="C12" s="37" t="s">
        <v>31</v>
      </c>
      <c r="D12" s="37"/>
      <c r="E12" s="37"/>
      <c r="F12" s="37"/>
      <c r="G12" s="37"/>
      <c r="H12" s="37"/>
      <c r="I12" s="37"/>
    </row>
  </sheetData>
  <mergeCells count="6">
    <mergeCell ref="C5:I5"/>
    <mergeCell ref="D7:F7"/>
    <mergeCell ref="G7:I7"/>
    <mergeCell ref="C11:I11"/>
    <mergeCell ref="C12:I12"/>
    <mergeCell ref="C7:C8"/>
  </mergeCells>
  <phoneticPr fontId="5" type="noConversion"/>
  <pageMargins left="0.75" right="0.75" top="0.268999993801117" bottom="0.268999993801117" header="0" footer="0"/>
  <pageSetup paperSize="9" orientation="portrait"/>
</worksheet>
</file>

<file path=xl/worksheets/sheet2.xml><?xml version="1.0" encoding="utf-8"?>
<worksheet xmlns="http://schemas.openxmlformats.org/spreadsheetml/2006/main" xmlns:r="http://schemas.openxmlformats.org/officeDocument/2006/relationships">
  <dimension ref="A1:F16"/>
  <sheetViews>
    <sheetView topLeftCell="C4" workbookViewId="0">
      <selection activeCell="D26" sqref="D26"/>
    </sheetView>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32</v>
      </c>
      <c r="C1" s="1" t="s">
        <v>1</v>
      </c>
    </row>
    <row r="2" spans="1:6" ht="22.5" hidden="1">
      <c r="A2" s="1">
        <v>0</v>
      </c>
      <c r="B2" s="1" t="s">
        <v>3</v>
      </c>
      <c r="C2" s="1" t="s">
        <v>33</v>
      </c>
      <c r="D2" s="1" t="s">
        <v>4</v>
      </c>
      <c r="E2" s="1" t="s">
        <v>34</v>
      </c>
      <c r="F2" s="1" t="s">
        <v>5</v>
      </c>
    </row>
    <row r="3" spans="1:6" hidden="1">
      <c r="A3" s="1">
        <v>0</v>
      </c>
      <c r="B3" s="1" t="s">
        <v>35</v>
      </c>
      <c r="C3" s="1" t="s">
        <v>36</v>
      </c>
      <c r="D3" s="1" t="s">
        <v>37</v>
      </c>
      <c r="E3" s="1" t="s">
        <v>38</v>
      </c>
      <c r="F3" s="1" t="s">
        <v>39</v>
      </c>
    </row>
    <row r="4" spans="1:6" ht="14.25" customHeight="1">
      <c r="A4" s="1">
        <v>0</v>
      </c>
      <c r="C4" s="1" t="s">
        <v>40</v>
      </c>
    </row>
    <row r="5" spans="1:6" ht="28.7" customHeight="1">
      <c r="A5" s="1">
        <v>0</v>
      </c>
      <c r="C5" s="33" t="s">
        <v>41</v>
      </c>
      <c r="D5" s="33"/>
      <c r="E5" s="33"/>
    </row>
    <row r="6" spans="1:6" ht="14.25" customHeight="1">
      <c r="A6" s="1">
        <v>0</v>
      </c>
      <c r="C6" s="1"/>
      <c r="D6" s="1"/>
      <c r="E6" s="3" t="s">
        <v>14</v>
      </c>
    </row>
    <row r="7" spans="1:6" ht="19.899999999999999" customHeight="1">
      <c r="A7" s="1">
        <v>0</v>
      </c>
      <c r="C7" s="14" t="s">
        <v>42</v>
      </c>
      <c r="D7" s="14" t="s">
        <v>43</v>
      </c>
      <c r="E7" s="15" t="s">
        <v>44</v>
      </c>
    </row>
    <row r="8" spans="1:6" ht="25.7" customHeight="1">
      <c r="A8" s="1" t="s">
        <v>27</v>
      </c>
      <c r="B8" s="1" t="s">
        <v>45</v>
      </c>
      <c r="C8" s="16" t="s">
        <v>46</v>
      </c>
      <c r="D8" s="17" t="s">
        <v>47</v>
      </c>
      <c r="E8" s="18">
        <v>0</v>
      </c>
      <c r="F8" s="1">
        <v>1</v>
      </c>
    </row>
    <row r="9" spans="1:6" ht="25.7" customHeight="1">
      <c r="A9" s="1" t="s">
        <v>27</v>
      </c>
      <c r="B9" s="1" t="s">
        <v>48</v>
      </c>
      <c r="C9" s="16" t="s">
        <v>49</v>
      </c>
      <c r="D9" s="17">
        <v>4.05</v>
      </c>
      <c r="E9" s="18"/>
      <c r="F9" s="1">
        <v>2</v>
      </c>
    </row>
    <row r="10" spans="1:6" ht="25.7" customHeight="1">
      <c r="A10" s="1" t="s">
        <v>27</v>
      </c>
      <c r="B10" s="1" t="s">
        <v>50</v>
      </c>
      <c r="C10" s="16" t="s">
        <v>51</v>
      </c>
      <c r="D10" s="17" t="s">
        <v>47</v>
      </c>
      <c r="E10" s="18">
        <v>4.05</v>
      </c>
      <c r="F10" s="1">
        <v>3</v>
      </c>
    </row>
    <row r="11" spans="1:6" ht="25.7" customHeight="1">
      <c r="A11" s="1" t="s">
        <v>27</v>
      </c>
      <c r="B11" s="2" t="s">
        <v>52</v>
      </c>
      <c r="C11" s="16" t="s">
        <v>53</v>
      </c>
      <c r="D11" s="17" t="s">
        <v>54</v>
      </c>
      <c r="E11" s="18"/>
      <c r="F11" s="1">
        <v>4</v>
      </c>
    </row>
    <row r="12" spans="1:6" ht="25.7" customHeight="1">
      <c r="A12" s="1" t="s">
        <v>27</v>
      </c>
      <c r="B12" s="1" t="s">
        <v>55</v>
      </c>
      <c r="C12" s="16" t="s">
        <v>56</v>
      </c>
      <c r="D12" s="17"/>
      <c r="E12" s="18">
        <v>4.05</v>
      </c>
      <c r="F12" s="1">
        <v>5</v>
      </c>
    </row>
    <row r="13" spans="1:6" ht="25.7" customHeight="1">
      <c r="A13" s="1" t="s">
        <v>27</v>
      </c>
      <c r="B13" s="1" t="s">
        <v>57</v>
      </c>
      <c r="C13" s="16" t="s">
        <v>58</v>
      </c>
      <c r="D13" s="17"/>
      <c r="E13" s="18">
        <v>0</v>
      </c>
      <c r="F13" s="1">
        <v>6</v>
      </c>
    </row>
    <row r="14" spans="1:6" ht="25.7" customHeight="1">
      <c r="A14" s="1" t="s">
        <v>27</v>
      </c>
      <c r="B14" s="1" t="s">
        <v>59</v>
      </c>
      <c r="C14" s="16" t="s">
        <v>60</v>
      </c>
      <c r="D14" s="17"/>
      <c r="E14" s="18">
        <v>4.05</v>
      </c>
      <c r="F14" s="1">
        <v>7</v>
      </c>
    </row>
    <row r="15" spans="1:6" ht="25.7" customHeight="1">
      <c r="A15" s="1" t="s">
        <v>27</v>
      </c>
      <c r="B15" s="1" t="s">
        <v>61</v>
      </c>
      <c r="C15" s="16" t="s">
        <v>62</v>
      </c>
      <c r="D15" s="17">
        <v>0</v>
      </c>
      <c r="E15" s="18"/>
      <c r="F15" s="1">
        <v>8</v>
      </c>
    </row>
    <row r="16" spans="1:6" ht="25.7" customHeight="1">
      <c r="A16" s="1" t="s">
        <v>27</v>
      </c>
      <c r="B16" s="1" t="s">
        <v>63</v>
      </c>
      <c r="C16" s="19" t="s">
        <v>64</v>
      </c>
      <c r="D16" s="20">
        <v>0</v>
      </c>
      <c r="E16" s="21"/>
      <c r="F16" s="1">
        <v>9</v>
      </c>
    </row>
  </sheetData>
  <mergeCells count="1">
    <mergeCell ref="C5:E5"/>
  </mergeCells>
  <phoneticPr fontId="5" type="noConversion"/>
  <pageMargins left="0.75" right="0.75" top="0.268999993801117" bottom="0.268999993801117"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F14"/>
  <sheetViews>
    <sheetView topLeftCell="C4" workbookViewId="0">
      <selection activeCell="D10" sqref="D10"/>
    </sheetView>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65</v>
      </c>
      <c r="C1" s="1" t="s">
        <v>1</v>
      </c>
      <c r="D1" s="1"/>
    </row>
    <row r="2" spans="1:6" ht="22.5" hidden="1">
      <c r="A2" s="1">
        <v>0</v>
      </c>
      <c r="B2" s="1" t="s">
        <v>3</v>
      </c>
      <c r="C2" s="1" t="s">
        <v>33</v>
      </c>
      <c r="D2" s="1" t="s">
        <v>4</v>
      </c>
      <c r="E2" s="1" t="s">
        <v>34</v>
      </c>
      <c r="F2" s="1" t="s">
        <v>5</v>
      </c>
    </row>
    <row r="3" spans="1:6" hidden="1">
      <c r="A3" s="1">
        <v>0</v>
      </c>
      <c r="B3" s="1" t="s">
        <v>35</v>
      </c>
      <c r="C3" s="1" t="s">
        <v>36</v>
      </c>
      <c r="D3" s="1" t="s">
        <v>37</v>
      </c>
      <c r="E3" s="1" t="s">
        <v>38</v>
      </c>
      <c r="F3" s="1" t="s">
        <v>39</v>
      </c>
    </row>
    <row r="4" spans="1:6" ht="14.25" customHeight="1">
      <c r="A4" s="1">
        <v>0</v>
      </c>
      <c r="C4" s="1" t="s">
        <v>66</v>
      </c>
    </row>
    <row r="5" spans="1:6" ht="28.7" customHeight="1">
      <c r="A5" s="1">
        <v>0</v>
      </c>
      <c r="C5" s="33" t="s">
        <v>67</v>
      </c>
      <c r="D5" s="33"/>
      <c r="E5" s="33"/>
    </row>
    <row r="6" spans="1:6" ht="14.25" customHeight="1">
      <c r="A6" s="1">
        <v>0</v>
      </c>
      <c r="C6" s="1"/>
      <c r="D6" s="1"/>
      <c r="E6" s="3" t="s">
        <v>14</v>
      </c>
    </row>
    <row r="7" spans="1:6" ht="19.899999999999999" customHeight="1">
      <c r="A7" s="1">
        <v>0</v>
      </c>
      <c r="C7" s="14" t="s">
        <v>42</v>
      </c>
      <c r="D7" s="14" t="s">
        <v>43</v>
      </c>
      <c r="E7" s="15" t="s">
        <v>44</v>
      </c>
    </row>
    <row r="8" spans="1:6" ht="25.7" customHeight="1">
      <c r="A8" s="1" t="s">
        <v>27</v>
      </c>
      <c r="B8" s="1" t="s">
        <v>68</v>
      </c>
      <c r="C8" s="16" t="s">
        <v>69</v>
      </c>
      <c r="D8" s="17"/>
      <c r="E8" s="18">
        <v>2</v>
      </c>
      <c r="F8" s="1">
        <v>1</v>
      </c>
    </row>
    <row r="9" spans="1:6" ht="25.7" customHeight="1">
      <c r="A9" s="1" t="s">
        <v>27</v>
      </c>
      <c r="B9" s="1" t="s">
        <v>70</v>
      </c>
      <c r="C9" s="16" t="s">
        <v>71</v>
      </c>
      <c r="D9" s="17">
        <v>6</v>
      </c>
      <c r="E9" s="18"/>
      <c r="F9" s="1">
        <v>2</v>
      </c>
    </row>
    <row r="10" spans="1:6" ht="25.7" customHeight="1">
      <c r="A10" s="1" t="s">
        <v>27</v>
      </c>
      <c r="B10" s="1" t="s">
        <v>72</v>
      </c>
      <c r="C10" s="16" t="s">
        <v>73</v>
      </c>
      <c r="D10" s="17"/>
      <c r="E10" s="18">
        <v>4</v>
      </c>
      <c r="F10" s="1">
        <v>3</v>
      </c>
    </row>
    <row r="11" spans="1:6" ht="25.7" customHeight="1">
      <c r="A11" s="1" t="s">
        <v>27</v>
      </c>
      <c r="B11" s="1" t="s">
        <v>74</v>
      </c>
      <c r="C11" s="16" t="s">
        <v>75</v>
      </c>
      <c r="D11" s="17"/>
      <c r="E11" s="18">
        <v>0</v>
      </c>
      <c r="F11" s="1">
        <v>4</v>
      </c>
    </row>
    <row r="12" spans="1:6" ht="25.7" customHeight="1">
      <c r="A12" s="1" t="s">
        <v>27</v>
      </c>
      <c r="B12" s="1" t="s">
        <v>76</v>
      </c>
      <c r="C12" s="16" t="s">
        <v>77</v>
      </c>
      <c r="D12" s="17"/>
      <c r="E12" s="18">
        <v>6</v>
      </c>
      <c r="F12" s="1">
        <v>5</v>
      </c>
    </row>
    <row r="13" spans="1:6" ht="25.7" customHeight="1">
      <c r="A13" s="1" t="s">
        <v>27</v>
      </c>
      <c r="B13" s="1" t="s">
        <v>78</v>
      </c>
      <c r="C13" s="16" t="s">
        <v>79</v>
      </c>
      <c r="D13" s="17">
        <v>0</v>
      </c>
      <c r="E13" s="18"/>
      <c r="F13" s="1">
        <v>6</v>
      </c>
    </row>
    <row r="14" spans="1:6" ht="25.7" customHeight="1">
      <c r="A14" s="1" t="s">
        <v>27</v>
      </c>
      <c r="B14" s="1" t="s">
        <v>80</v>
      </c>
      <c r="C14" s="19" t="s">
        <v>81</v>
      </c>
      <c r="D14" s="20">
        <v>0</v>
      </c>
      <c r="E14" s="21"/>
      <c r="F14" s="1">
        <v>7</v>
      </c>
    </row>
  </sheetData>
  <mergeCells count="1">
    <mergeCell ref="C5:E5"/>
  </mergeCells>
  <phoneticPr fontId="5" type="noConversion"/>
  <pageMargins left="0.75" right="0.75" top="0.268999993801117" bottom="0.268999993801117" header="0" footer="0"/>
  <pageSetup paperSize="9" orientation="portrait"/>
</worksheet>
</file>

<file path=xl/worksheets/sheet4.xml><?xml version="1.0" encoding="utf-8"?>
<worksheet xmlns="http://schemas.openxmlformats.org/spreadsheetml/2006/main" xmlns:r="http://schemas.openxmlformats.org/officeDocument/2006/relationships">
  <dimension ref="A1:G31"/>
  <sheetViews>
    <sheetView tabSelected="1" topLeftCell="B1" workbookViewId="0">
      <pane ySplit="7" topLeftCell="A8" activePane="bottomLeft" state="frozen"/>
      <selection pane="bottomLeft" activeCell="I26" sqref="I26"/>
    </sheetView>
  </sheetViews>
  <sheetFormatPr defaultColWidth="10" defaultRowHeight="13.5"/>
  <cols>
    <col min="1" max="2" width="9" hidden="1"/>
    <col min="3" max="3" width="38.875" customWidth="1"/>
    <col min="4" max="4" width="18.75" customWidth="1"/>
    <col min="5" max="5" width="28.875" customWidth="1"/>
    <col min="6" max="6" width="25" customWidth="1"/>
    <col min="7" max="7" width="9" hidden="1"/>
    <col min="8" max="8" width="9.75" customWidth="1"/>
  </cols>
  <sheetData>
    <row r="1" spans="1:7" ht="22.5" hidden="1">
      <c r="A1" s="1">
        <v>0</v>
      </c>
      <c r="B1" s="1" t="s">
        <v>82</v>
      </c>
      <c r="C1" s="1" t="s">
        <v>1</v>
      </c>
      <c r="D1" s="1"/>
    </row>
    <row r="2" spans="1:7" ht="22.5" hidden="1">
      <c r="A2" s="1">
        <v>0</v>
      </c>
      <c r="B2" s="1" t="s">
        <v>3</v>
      </c>
      <c r="C2" s="1" t="s">
        <v>33</v>
      </c>
      <c r="D2" s="1" t="s">
        <v>4</v>
      </c>
      <c r="E2" s="1" t="s">
        <v>34</v>
      </c>
      <c r="F2" s="1" t="s">
        <v>5</v>
      </c>
    </row>
    <row r="3" spans="1:7" hidden="1">
      <c r="A3" s="1">
        <v>0</v>
      </c>
      <c r="B3" s="1" t="s">
        <v>35</v>
      </c>
      <c r="C3" s="1" t="s">
        <v>36</v>
      </c>
      <c r="E3" s="1" t="s">
        <v>83</v>
      </c>
      <c r="F3" s="1" t="s">
        <v>84</v>
      </c>
      <c r="G3" s="1" t="s">
        <v>39</v>
      </c>
    </row>
    <row r="4" spans="1:7" ht="14.25" customHeight="1">
      <c r="A4" s="1">
        <v>0</v>
      </c>
      <c r="C4" s="2" t="s">
        <v>85</v>
      </c>
    </row>
    <row r="5" spans="1:7" ht="28.7" customHeight="1">
      <c r="A5" s="1">
        <v>0</v>
      </c>
      <c r="C5" s="33" t="s">
        <v>86</v>
      </c>
      <c r="D5" s="33"/>
      <c r="E5" s="33"/>
      <c r="F5" s="33"/>
    </row>
    <row r="6" spans="1:7" ht="14.25" customHeight="1">
      <c r="A6" s="1">
        <v>0</v>
      </c>
      <c r="F6" s="3" t="s">
        <v>14</v>
      </c>
    </row>
    <row r="7" spans="1:7" ht="21.95" customHeight="1">
      <c r="A7" s="1">
        <v>0</v>
      </c>
      <c r="C7" s="4" t="s">
        <v>42</v>
      </c>
      <c r="D7" s="5" t="s">
        <v>87</v>
      </c>
      <c r="E7" s="5" t="s">
        <v>88</v>
      </c>
      <c r="F7" s="4" t="s">
        <v>89</v>
      </c>
    </row>
    <row r="8" spans="1:7" ht="19.899999999999999" customHeight="1">
      <c r="A8" s="1" t="s">
        <v>27</v>
      </c>
      <c r="B8" s="1" t="s">
        <v>90</v>
      </c>
      <c r="C8" s="6" t="s">
        <v>91</v>
      </c>
      <c r="D8" s="7" t="s">
        <v>92</v>
      </c>
      <c r="E8" s="8">
        <v>8.0500000000000007</v>
      </c>
      <c r="F8" s="9">
        <v>8.0500000000000007</v>
      </c>
      <c r="G8" s="1">
        <v>1</v>
      </c>
    </row>
    <row r="9" spans="1:7" ht="19.899999999999999" customHeight="1">
      <c r="A9" s="1" t="s">
        <v>27</v>
      </c>
      <c r="B9" s="1" t="s">
        <v>50</v>
      </c>
      <c r="C9" s="6" t="s">
        <v>93</v>
      </c>
      <c r="D9" s="7" t="s">
        <v>22</v>
      </c>
      <c r="E9" s="8">
        <v>4.05</v>
      </c>
      <c r="F9" s="9">
        <v>4.05</v>
      </c>
      <c r="G9" s="1">
        <v>2</v>
      </c>
    </row>
    <row r="10" spans="1:7" ht="22.7" customHeight="1">
      <c r="A10" s="1" t="s">
        <v>27</v>
      </c>
      <c r="B10" s="1" t="s">
        <v>94</v>
      </c>
      <c r="C10" s="6" t="s">
        <v>95</v>
      </c>
      <c r="D10" s="7" t="s">
        <v>23</v>
      </c>
      <c r="E10" s="8">
        <v>0</v>
      </c>
      <c r="F10" s="9">
        <v>0</v>
      </c>
      <c r="G10" s="1">
        <v>3</v>
      </c>
    </row>
    <row r="11" spans="1:7" ht="19.899999999999999" customHeight="1">
      <c r="A11" s="1" t="s">
        <v>27</v>
      </c>
      <c r="B11" s="1" t="s">
        <v>72</v>
      </c>
      <c r="C11" s="6" t="s">
        <v>96</v>
      </c>
      <c r="D11" s="7" t="s">
        <v>97</v>
      </c>
      <c r="E11" s="8">
        <v>4</v>
      </c>
      <c r="F11" s="9">
        <v>4</v>
      </c>
      <c r="G11" s="1">
        <v>4</v>
      </c>
    </row>
    <row r="12" spans="1:7" ht="22.7" customHeight="1">
      <c r="A12" s="1" t="s">
        <v>27</v>
      </c>
      <c r="B12" s="1" t="s">
        <v>98</v>
      </c>
      <c r="C12" s="10" t="s">
        <v>95</v>
      </c>
      <c r="D12" s="11" t="s">
        <v>25</v>
      </c>
      <c r="E12" s="12">
        <v>0</v>
      </c>
      <c r="F12" s="13">
        <v>0</v>
      </c>
      <c r="G12" s="1">
        <v>5</v>
      </c>
    </row>
    <row r="13" spans="1:7" ht="19.899999999999999" customHeight="1">
      <c r="A13" s="1" t="s">
        <v>27</v>
      </c>
      <c r="B13" s="1" t="s">
        <v>99</v>
      </c>
      <c r="C13" s="6" t="s">
        <v>100</v>
      </c>
      <c r="D13" s="7" t="s">
        <v>101</v>
      </c>
      <c r="E13" s="8">
        <v>0</v>
      </c>
      <c r="F13" s="8">
        <v>0</v>
      </c>
      <c r="G13" s="1">
        <v>6</v>
      </c>
    </row>
    <row r="14" spans="1:7" ht="19.899999999999999" customHeight="1">
      <c r="A14" s="1" t="s">
        <v>27</v>
      </c>
      <c r="B14" s="1" t="s">
        <v>57</v>
      </c>
      <c r="C14" s="6" t="s">
        <v>93</v>
      </c>
      <c r="D14" s="7" t="s">
        <v>102</v>
      </c>
      <c r="E14" s="8">
        <v>0</v>
      </c>
      <c r="F14" s="8">
        <v>0</v>
      </c>
      <c r="G14" s="1">
        <v>7</v>
      </c>
    </row>
    <row r="15" spans="1:7" ht="19.899999999999999" customHeight="1">
      <c r="A15" s="1" t="s">
        <v>27</v>
      </c>
      <c r="B15" s="1" t="s">
        <v>74</v>
      </c>
      <c r="C15" s="10" t="s">
        <v>96</v>
      </c>
      <c r="D15" s="11" t="s">
        <v>103</v>
      </c>
      <c r="E15" s="12">
        <v>0</v>
      </c>
      <c r="F15" s="12">
        <v>0</v>
      </c>
      <c r="G15" s="1">
        <v>8</v>
      </c>
    </row>
    <row r="16" spans="1:7" ht="19.899999999999999" customHeight="1">
      <c r="A16" s="1" t="s">
        <v>27</v>
      </c>
      <c r="B16" s="1" t="s">
        <v>104</v>
      </c>
      <c r="C16" s="6" t="s">
        <v>105</v>
      </c>
      <c r="D16" s="7" t="s">
        <v>106</v>
      </c>
      <c r="E16" s="8">
        <f>E17+E18</f>
        <v>0.13606180274999999</v>
      </c>
      <c r="F16" s="8">
        <f>F17+F18</f>
        <v>0.13606180274999999</v>
      </c>
      <c r="G16" s="1">
        <v>9</v>
      </c>
    </row>
    <row r="17" spans="1:7" ht="19.899999999999999" customHeight="1">
      <c r="A17" s="1" t="s">
        <v>27</v>
      </c>
      <c r="B17" s="1" t="s">
        <v>107</v>
      </c>
      <c r="C17" s="6" t="s">
        <v>93</v>
      </c>
      <c r="D17" s="7" t="s">
        <v>108</v>
      </c>
      <c r="E17" s="8">
        <v>5.680284E-2</v>
      </c>
      <c r="F17" s="8">
        <v>5.680284E-2</v>
      </c>
      <c r="G17" s="1">
        <v>10</v>
      </c>
    </row>
    <row r="18" spans="1:7" ht="19.899999999999999" customHeight="1">
      <c r="A18" s="1" t="s">
        <v>27</v>
      </c>
      <c r="B18" s="1" t="s">
        <v>109</v>
      </c>
      <c r="C18" s="10" t="s">
        <v>96</v>
      </c>
      <c r="D18" s="11" t="s">
        <v>110</v>
      </c>
      <c r="E18" s="12">
        <v>7.9258962749999995E-2</v>
      </c>
      <c r="F18" s="12">
        <v>7.9258962749999995E-2</v>
      </c>
      <c r="G18" s="1">
        <v>11</v>
      </c>
    </row>
    <row r="19" spans="1:7" ht="19.899999999999999" customHeight="1">
      <c r="A19" s="1" t="s">
        <v>27</v>
      </c>
      <c r="B19" s="1" t="s">
        <v>111</v>
      </c>
      <c r="C19" s="6" t="s">
        <v>112</v>
      </c>
      <c r="D19" s="7" t="s">
        <v>113</v>
      </c>
      <c r="E19" s="8">
        <v>0</v>
      </c>
      <c r="F19" s="9">
        <v>0</v>
      </c>
      <c r="G19" s="1">
        <v>12</v>
      </c>
    </row>
    <row r="20" spans="1:7" ht="19.899999999999999" customHeight="1">
      <c r="A20" s="1" t="s">
        <v>27</v>
      </c>
      <c r="B20" s="1" t="s">
        <v>114</v>
      </c>
      <c r="C20" s="6" t="s">
        <v>93</v>
      </c>
      <c r="D20" s="7" t="s">
        <v>115</v>
      </c>
      <c r="E20" s="8">
        <v>0</v>
      </c>
      <c r="F20" s="9">
        <v>0</v>
      </c>
      <c r="G20" s="1">
        <v>13</v>
      </c>
    </row>
    <row r="21" spans="1:7" ht="19.899999999999999" customHeight="1">
      <c r="A21" s="1" t="s">
        <v>27</v>
      </c>
      <c r="B21" s="1" t="s">
        <v>116</v>
      </c>
      <c r="C21" s="6" t="s">
        <v>117</v>
      </c>
      <c r="D21" s="7"/>
      <c r="E21" s="8">
        <v>0</v>
      </c>
      <c r="F21" s="9">
        <v>0</v>
      </c>
      <c r="G21" s="1">
        <v>14</v>
      </c>
    </row>
    <row r="22" spans="1:7" ht="22.7" customHeight="1">
      <c r="A22" s="1" t="s">
        <v>27</v>
      </c>
      <c r="B22" s="1" t="s">
        <v>118</v>
      </c>
      <c r="C22" s="6" t="s">
        <v>119</v>
      </c>
      <c r="D22" s="7" t="s">
        <v>120</v>
      </c>
      <c r="E22" s="8">
        <v>0</v>
      </c>
      <c r="F22" s="9">
        <v>0</v>
      </c>
      <c r="G22" s="1">
        <v>15</v>
      </c>
    </row>
    <row r="23" spans="1:7" ht="19.899999999999999" customHeight="1">
      <c r="A23" s="1" t="s">
        <v>27</v>
      </c>
      <c r="B23" s="1" t="s">
        <v>121</v>
      </c>
      <c r="C23" s="6" t="s">
        <v>96</v>
      </c>
      <c r="D23" s="7" t="s">
        <v>122</v>
      </c>
      <c r="E23" s="8">
        <v>0</v>
      </c>
      <c r="F23" s="9">
        <v>0</v>
      </c>
      <c r="G23" s="1">
        <v>16</v>
      </c>
    </row>
    <row r="24" spans="1:7" ht="19.899999999999999" customHeight="1">
      <c r="A24" s="1" t="s">
        <v>27</v>
      </c>
      <c r="B24" s="1" t="s">
        <v>123</v>
      </c>
      <c r="C24" s="6" t="s">
        <v>117</v>
      </c>
      <c r="D24" s="7"/>
      <c r="E24" s="8">
        <v>0</v>
      </c>
      <c r="F24" s="9">
        <v>0</v>
      </c>
      <c r="G24" s="1">
        <v>17</v>
      </c>
    </row>
    <row r="25" spans="1:7" ht="22.7" customHeight="1">
      <c r="A25" s="1" t="s">
        <v>27</v>
      </c>
      <c r="B25" s="1" t="s">
        <v>124</v>
      </c>
      <c r="C25" s="10" t="s">
        <v>125</v>
      </c>
      <c r="D25" s="11" t="s">
        <v>126</v>
      </c>
      <c r="E25" s="12">
        <v>0</v>
      </c>
      <c r="F25" s="13">
        <v>0</v>
      </c>
      <c r="G25" s="1">
        <v>18</v>
      </c>
    </row>
    <row r="26" spans="1:7" ht="19.899999999999999" customHeight="1">
      <c r="A26" s="1" t="s">
        <v>27</v>
      </c>
      <c r="B26" s="1" t="s">
        <v>127</v>
      </c>
      <c r="C26" s="6" t="s">
        <v>128</v>
      </c>
      <c r="D26" s="7" t="s">
        <v>129</v>
      </c>
      <c r="E26" s="8">
        <v>0.32649450000000002</v>
      </c>
      <c r="F26" s="9">
        <v>0.32649450000000002</v>
      </c>
      <c r="G26" s="1">
        <v>19</v>
      </c>
    </row>
    <row r="27" spans="1:7" ht="19.899999999999999" customHeight="1">
      <c r="A27" s="1" t="s">
        <v>27</v>
      </c>
      <c r="B27" s="1" t="s">
        <v>130</v>
      </c>
      <c r="C27" s="6" t="s">
        <v>93</v>
      </c>
      <c r="D27" s="7" t="s">
        <v>131</v>
      </c>
      <c r="E27" s="8">
        <v>0.115185</v>
      </c>
      <c r="F27" s="9">
        <v>0.115185</v>
      </c>
      <c r="G27" s="1">
        <v>20</v>
      </c>
    </row>
    <row r="28" spans="1:7" ht="19.899999999999999" customHeight="1">
      <c r="A28" s="1" t="s">
        <v>27</v>
      </c>
      <c r="B28" s="1" t="s">
        <v>132</v>
      </c>
      <c r="C28" s="10" t="s">
        <v>96</v>
      </c>
      <c r="D28" s="11" t="s">
        <v>133</v>
      </c>
      <c r="E28" s="12">
        <v>0.21130950000000001</v>
      </c>
      <c r="F28" s="13">
        <v>0.21130950000000001</v>
      </c>
      <c r="G28" s="1">
        <v>21</v>
      </c>
    </row>
    <row r="29" spans="1:7" ht="14.25" customHeight="1">
      <c r="A29" s="1">
        <v>0</v>
      </c>
      <c r="C29" s="37" t="s">
        <v>134</v>
      </c>
      <c r="D29" s="37"/>
      <c r="E29" s="37"/>
      <c r="F29" s="37"/>
      <c r="G29" s="1"/>
    </row>
    <row r="30" spans="1:7" ht="14.25" customHeight="1">
      <c r="A30" s="1">
        <v>0</v>
      </c>
      <c r="C30" s="37" t="s">
        <v>135</v>
      </c>
      <c r="D30" s="37"/>
      <c r="E30" s="37"/>
      <c r="F30" s="37"/>
      <c r="G30" s="1"/>
    </row>
    <row r="31" spans="1:7" ht="14.25" customHeight="1">
      <c r="G31" s="1"/>
    </row>
  </sheetData>
  <mergeCells count="3">
    <mergeCell ref="C5:F5"/>
    <mergeCell ref="C29:F29"/>
    <mergeCell ref="C30:F30"/>
  </mergeCells>
  <phoneticPr fontId="5" type="noConversion"/>
  <pageMargins left="0.75" right="0.75" top="0.268999993801117" bottom="0.268999993801117"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蒋志强</cp:lastModifiedBy>
  <dcterms:created xsi:type="dcterms:W3CDTF">2021-02-01T07:25:00Z</dcterms:created>
  <dcterms:modified xsi:type="dcterms:W3CDTF">2021-02-01T07:43:03Z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